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9020" windowHeight="11580" activeTab="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BioMech" sheetId="8" r:id="rId8"/>
    <sheet name="TrikeFrame" sheetId="9" r:id="rId9"/>
    <sheet name="WCFold" sheetId="10" r:id="rId10"/>
    <sheet name="Marketing" sheetId="11" r:id="rId11"/>
    <sheet name="Business" sheetId="12" r:id="rId12"/>
  </sheets>
  <definedNames/>
  <calcPr fullCalcOnLoad="1"/>
</workbook>
</file>

<file path=xl/sharedStrings.xml><?xml version="1.0" encoding="utf-8"?>
<sst xmlns="http://schemas.openxmlformats.org/spreadsheetml/2006/main" count="55" uniqueCount="15">
  <si>
    <t>Strategy Presentation Results</t>
  </si>
  <si>
    <t>BioMech Group</t>
  </si>
  <si>
    <t>Category</t>
  </si>
  <si>
    <t>Average</t>
  </si>
  <si>
    <t>TrikeFrame Group</t>
  </si>
  <si>
    <t>WCFold Group</t>
  </si>
  <si>
    <t>Marketing Group</t>
  </si>
  <si>
    <t>Business Group</t>
  </si>
  <si>
    <t>1-Identified Community Needs</t>
  </si>
  <si>
    <t>2-Updated Functional Reqs</t>
  </si>
  <si>
    <t>3-Feasibility of Concept</t>
  </si>
  <si>
    <t>4-Fulfilling Community Needs</t>
  </si>
  <si>
    <t>5-Logical Modules</t>
  </si>
  <si>
    <t>6-Identifed Most Critical Module</t>
  </si>
  <si>
    <t>7-Viable Countermeasure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</si>
</sst>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worksheet" Target="worksheets/sheet5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1-Identified Community Needs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BioMech!$A$3</c:f>
              <c:strCache>
                <c:ptCount val="1"/>
                <c:pt idx="0">
                  <c:v>BioMech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BioMech!$P$6</c:f>
              <c:numCache>
                <c:ptCount val="1"/>
                <c:pt idx="0">
                  <c:v>4.3</c:v>
                </c:pt>
              </c:numCache>
            </c:numRef>
          </c:val>
        </c:ser>
        <c:ser>
          <c:idx val="1"/>
          <c:order val="1"/>
          <c:tx>
            <c:strRef>
              <c:f>TrikeFrame!$A$3</c:f>
              <c:strCache>
                <c:ptCount val="1"/>
                <c:pt idx="0">
                  <c:v>TrikeFrame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TrikeFrame!$P$6</c:f>
              <c:numCache>
                <c:ptCount val="1"/>
                <c:pt idx="0">
                  <c:v>4.875</c:v>
                </c:pt>
              </c:numCache>
            </c:numRef>
          </c:val>
        </c:ser>
        <c:ser>
          <c:idx val="2"/>
          <c:order val="2"/>
          <c:tx>
            <c:strRef>
              <c:f>WCFold!$A$3</c:f>
              <c:strCache>
                <c:ptCount val="1"/>
                <c:pt idx="0">
                  <c:v>WCFold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WCFold!$P$6</c:f>
              <c:numCache>
                <c:ptCount val="1"/>
                <c:pt idx="0">
                  <c:v>4.6</c:v>
                </c:pt>
              </c:numCache>
            </c:numRef>
          </c:val>
        </c:ser>
        <c:ser>
          <c:idx val="3"/>
          <c:order val="3"/>
          <c:tx>
            <c:strRef>
              <c:f>Marketing!$A$3</c:f>
              <c:strCache>
                <c:ptCount val="1"/>
                <c:pt idx="0">
                  <c:v>Marketing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Marketing!$P$6</c:f>
              <c:numCache>
                <c:ptCount val="1"/>
                <c:pt idx="0">
                  <c:v>4.8</c:v>
                </c:pt>
              </c:numCache>
            </c:numRef>
          </c:val>
        </c:ser>
        <c:ser>
          <c:idx val="4"/>
          <c:order val="4"/>
          <c:tx>
            <c:strRef>
              <c:f>Business!$A$3</c:f>
              <c:strCache>
                <c:ptCount val="1"/>
                <c:pt idx="0">
                  <c:v>Business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Business!$P$6</c:f>
              <c:numCache>
                <c:ptCount val="1"/>
                <c:pt idx="0">
                  <c:v>3.3461538461538463</c:v>
                </c:pt>
              </c:numCache>
            </c:numRef>
          </c:val>
        </c:ser>
        <c:axId val="12206450"/>
        <c:axId val="42749187"/>
      </c:barChart>
      <c:catAx>
        <c:axId val="12206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49187"/>
        <c:crosses val="autoZero"/>
        <c:auto val="1"/>
        <c:lblOffset val="100"/>
        <c:noMultiLvlLbl val="0"/>
      </c:catAx>
      <c:valAx>
        <c:axId val="427491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06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2-Updated Functional Reqs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BioMech!$A$3</c:f>
              <c:strCache>
                <c:ptCount val="1"/>
                <c:pt idx="0">
                  <c:v>BioMech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BioMech!$P$7</c:f>
              <c:numCache>
                <c:ptCount val="1"/>
                <c:pt idx="0">
                  <c:v>3.6</c:v>
                </c:pt>
              </c:numCache>
            </c:numRef>
          </c:val>
        </c:ser>
        <c:ser>
          <c:idx val="1"/>
          <c:order val="1"/>
          <c:tx>
            <c:strRef>
              <c:f>TrikeFrame!$A$3</c:f>
              <c:strCache>
                <c:ptCount val="1"/>
                <c:pt idx="0">
                  <c:v>TrikeFrame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TrikeFrame!$P$7</c:f>
              <c:numCache>
                <c:ptCount val="1"/>
                <c:pt idx="0">
                  <c:v>4.25</c:v>
                </c:pt>
              </c:numCache>
            </c:numRef>
          </c:val>
        </c:ser>
        <c:ser>
          <c:idx val="2"/>
          <c:order val="2"/>
          <c:tx>
            <c:strRef>
              <c:f>WCFold!$A$3</c:f>
              <c:strCache>
                <c:ptCount val="1"/>
                <c:pt idx="0">
                  <c:v>WCFold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WCFold!$P$7</c:f>
              <c:numCache>
                <c:ptCount val="1"/>
                <c:pt idx="0">
                  <c:v>4.7</c:v>
                </c:pt>
              </c:numCache>
            </c:numRef>
          </c:val>
        </c:ser>
        <c:ser>
          <c:idx val="3"/>
          <c:order val="3"/>
          <c:tx>
            <c:strRef>
              <c:f>Marketing!$A$3</c:f>
              <c:strCache>
                <c:ptCount val="1"/>
                <c:pt idx="0">
                  <c:v>Marketing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Marketing!$P$7</c:f>
              <c:numCache>
                <c:ptCount val="1"/>
                <c:pt idx="0">
                  <c:v>3.8</c:v>
                </c:pt>
              </c:numCache>
            </c:numRef>
          </c:val>
        </c:ser>
        <c:ser>
          <c:idx val="4"/>
          <c:order val="4"/>
          <c:tx>
            <c:strRef>
              <c:f>Business!$A$3</c:f>
              <c:strCache>
                <c:ptCount val="1"/>
                <c:pt idx="0">
                  <c:v>Business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Business!$P$7</c:f>
              <c:numCache>
                <c:ptCount val="1"/>
                <c:pt idx="0">
                  <c:v>3.769230769230769</c:v>
                </c:pt>
              </c:numCache>
            </c:numRef>
          </c:val>
        </c:ser>
        <c:axId val="49198364"/>
        <c:axId val="40132093"/>
      </c:barChart>
      <c:catAx>
        <c:axId val="49198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132093"/>
        <c:crosses val="autoZero"/>
        <c:auto val="1"/>
        <c:lblOffset val="100"/>
        <c:noMultiLvlLbl val="0"/>
      </c:catAx>
      <c:valAx>
        <c:axId val="401320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983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3-Feasibility of Concept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BioMech!$A$3</c:f>
              <c:strCache>
                <c:ptCount val="1"/>
                <c:pt idx="0">
                  <c:v>BioMech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BioMech!$P$8</c:f>
              <c:numCache>
                <c:ptCount val="1"/>
                <c:pt idx="0">
                  <c:v>3.9</c:v>
                </c:pt>
              </c:numCache>
            </c:numRef>
          </c:val>
        </c:ser>
        <c:ser>
          <c:idx val="1"/>
          <c:order val="1"/>
          <c:tx>
            <c:strRef>
              <c:f>TrikeFrame!$A$3</c:f>
              <c:strCache>
                <c:ptCount val="1"/>
                <c:pt idx="0">
                  <c:v>TrikeFrame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TrikeFrame!$P$8</c:f>
              <c:numCache>
                <c:ptCount val="1"/>
                <c:pt idx="0">
                  <c:v>4.25</c:v>
                </c:pt>
              </c:numCache>
            </c:numRef>
          </c:val>
        </c:ser>
        <c:ser>
          <c:idx val="2"/>
          <c:order val="2"/>
          <c:tx>
            <c:strRef>
              <c:f>WCFold!$A$3</c:f>
              <c:strCache>
                <c:ptCount val="1"/>
                <c:pt idx="0">
                  <c:v>WCFold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WCFold!$P$8</c:f>
              <c:numCache>
                <c:ptCount val="1"/>
                <c:pt idx="0">
                  <c:v>4.9</c:v>
                </c:pt>
              </c:numCache>
            </c:numRef>
          </c:val>
        </c:ser>
        <c:ser>
          <c:idx val="3"/>
          <c:order val="3"/>
          <c:tx>
            <c:strRef>
              <c:f>Marketing!$A$3</c:f>
              <c:strCache>
                <c:ptCount val="1"/>
                <c:pt idx="0">
                  <c:v>Marketing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Marketing!$P$8</c:f>
              <c:numCache>
                <c:ptCount val="1"/>
                <c:pt idx="0">
                  <c:v>4.9</c:v>
                </c:pt>
              </c:numCache>
            </c:numRef>
          </c:val>
        </c:ser>
        <c:ser>
          <c:idx val="4"/>
          <c:order val="4"/>
          <c:tx>
            <c:strRef>
              <c:f>Business!$A$3</c:f>
              <c:strCache>
                <c:ptCount val="1"/>
                <c:pt idx="0">
                  <c:v>Business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Business!$P$8</c:f>
              <c:numCache>
                <c:ptCount val="1"/>
                <c:pt idx="0">
                  <c:v>3.230769230769231</c:v>
                </c:pt>
              </c:numCache>
            </c:numRef>
          </c:val>
        </c:ser>
        <c:axId val="25644518"/>
        <c:axId val="29474071"/>
      </c:barChart>
      <c:catAx>
        <c:axId val="2564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74071"/>
        <c:crosses val="autoZero"/>
        <c:auto val="1"/>
        <c:lblOffset val="100"/>
        <c:noMultiLvlLbl val="0"/>
      </c:catAx>
      <c:valAx>
        <c:axId val="294740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644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4-Fulfilling Community Needs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BioMech!$A$3</c:f>
              <c:strCache>
                <c:ptCount val="1"/>
                <c:pt idx="0">
                  <c:v>BioMech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BioMech!$P$9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TrikeFrame!$A$3</c:f>
              <c:strCache>
                <c:ptCount val="1"/>
                <c:pt idx="0">
                  <c:v>TrikeFrame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TrikeFrame!$P$9</c:f>
              <c:numCache>
                <c:ptCount val="1"/>
                <c:pt idx="0">
                  <c:v>4.25</c:v>
                </c:pt>
              </c:numCache>
            </c:numRef>
          </c:val>
        </c:ser>
        <c:ser>
          <c:idx val="2"/>
          <c:order val="2"/>
          <c:tx>
            <c:strRef>
              <c:f>WCFold!$A$3</c:f>
              <c:strCache>
                <c:ptCount val="1"/>
                <c:pt idx="0">
                  <c:v>WCFold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WCFold!$P$9</c:f>
              <c:numCache>
                <c:ptCount val="1"/>
                <c:pt idx="0">
                  <c:v>4.7</c:v>
                </c:pt>
              </c:numCache>
            </c:numRef>
          </c:val>
        </c:ser>
        <c:ser>
          <c:idx val="3"/>
          <c:order val="3"/>
          <c:tx>
            <c:strRef>
              <c:f>Marketing!$A$3</c:f>
              <c:strCache>
                <c:ptCount val="1"/>
                <c:pt idx="0">
                  <c:v>Marketing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Marketing!$P$9</c:f>
              <c:numCache>
                <c:ptCount val="1"/>
                <c:pt idx="0">
                  <c:v>4.6</c:v>
                </c:pt>
              </c:numCache>
            </c:numRef>
          </c:val>
        </c:ser>
        <c:ser>
          <c:idx val="4"/>
          <c:order val="4"/>
          <c:tx>
            <c:strRef>
              <c:f>Business!$A$3</c:f>
              <c:strCache>
                <c:ptCount val="1"/>
                <c:pt idx="0">
                  <c:v>Business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Business!$P$9</c:f>
              <c:numCache>
                <c:ptCount val="1"/>
                <c:pt idx="0">
                  <c:v>4</c:v>
                </c:pt>
              </c:numCache>
            </c:numRef>
          </c:val>
        </c:ser>
        <c:axId val="63940048"/>
        <c:axId val="38589521"/>
      </c:barChart>
      <c:catAx>
        <c:axId val="63940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89521"/>
        <c:crosses val="autoZero"/>
        <c:auto val="1"/>
        <c:lblOffset val="100"/>
        <c:noMultiLvlLbl val="0"/>
      </c:catAx>
      <c:valAx>
        <c:axId val="385895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40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5-Logical Modules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BioMech!$A$3</c:f>
              <c:strCache>
                <c:ptCount val="1"/>
                <c:pt idx="0">
                  <c:v>BioMech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BioMech!$P$10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TrikeFrame!$A$3</c:f>
              <c:strCache>
                <c:ptCount val="1"/>
                <c:pt idx="0">
                  <c:v>TrikeFrame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TrikeFrame!$P$10</c:f>
              <c:numCache>
                <c:ptCount val="1"/>
                <c:pt idx="0">
                  <c:v>4.611111111111111</c:v>
                </c:pt>
              </c:numCache>
            </c:numRef>
          </c:val>
        </c:ser>
        <c:ser>
          <c:idx val="2"/>
          <c:order val="2"/>
          <c:tx>
            <c:strRef>
              <c:f>WCFold!$A$3</c:f>
              <c:strCache>
                <c:ptCount val="1"/>
                <c:pt idx="0">
                  <c:v>WCFold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WCFold!$P$10</c:f>
              <c:numCache>
                <c:ptCount val="1"/>
                <c:pt idx="0">
                  <c:v>4.4</c:v>
                </c:pt>
              </c:numCache>
            </c:numRef>
          </c:val>
        </c:ser>
        <c:ser>
          <c:idx val="3"/>
          <c:order val="3"/>
          <c:tx>
            <c:strRef>
              <c:f>Marketing!$A$3</c:f>
              <c:strCache>
                <c:ptCount val="1"/>
                <c:pt idx="0">
                  <c:v>Marketing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Marketing!$P$10</c:f>
              <c:numCache>
                <c:ptCount val="1"/>
                <c:pt idx="0">
                  <c:v>4.222222222222222</c:v>
                </c:pt>
              </c:numCache>
            </c:numRef>
          </c:val>
        </c:ser>
        <c:ser>
          <c:idx val="4"/>
          <c:order val="4"/>
          <c:tx>
            <c:strRef>
              <c:f>Business!$A$3</c:f>
              <c:strCache>
                <c:ptCount val="1"/>
                <c:pt idx="0">
                  <c:v>Business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Business!$P$10</c:f>
              <c:numCache>
                <c:ptCount val="1"/>
                <c:pt idx="0">
                  <c:v>2.923076923076923</c:v>
                </c:pt>
              </c:numCache>
            </c:numRef>
          </c:val>
        </c:ser>
        <c:axId val="11761370"/>
        <c:axId val="38743467"/>
      </c:barChart>
      <c:catAx>
        <c:axId val="11761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43467"/>
        <c:crosses val="autoZero"/>
        <c:auto val="1"/>
        <c:lblOffset val="100"/>
        <c:noMultiLvlLbl val="0"/>
      </c:catAx>
      <c:valAx>
        <c:axId val="387434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61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6-Identifed Most Critical Module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BioMech!$A$3</c:f>
              <c:strCache>
                <c:ptCount val="1"/>
                <c:pt idx="0">
                  <c:v>BioMech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BioMech!$P$11</c:f>
              <c:numCache>
                <c:ptCount val="1"/>
                <c:pt idx="0">
                  <c:v>2.6</c:v>
                </c:pt>
              </c:numCache>
            </c:numRef>
          </c:val>
        </c:ser>
        <c:ser>
          <c:idx val="1"/>
          <c:order val="1"/>
          <c:tx>
            <c:strRef>
              <c:f>TrikeFrame!$A$3</c:f>
              <c:strCache>
                <c:ptCount val="1"/>
                <c:pt idx="0">
                  <c:v>TrikeFrame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TrikeFrame!$P$11</c:f>
              <c:numCache>
                <c:ptCount val="1"/>
                <c:pt idx="0">
                  <c:v>4.333333333333333</c:v>
                </c:pt>
              </c:numCache>
            </c:numRef>
          </c:val>
        </c:ser>
        <c:ser>
          <c:idx val="2"/>
          <c:order val="2"/>
          <c:tx>
            <c:strRef>
              <c:f>WCFold!$A$3</c:f>
              <c:strCache>
                <c:ptCount val="1"/>
                <c:pt idx="0">
                  <c:v>WCFold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WCFold!$P$11</c:f>
              <c:numCache>
                <c:ptCount val="1"/>
                <c:pt idx="0">
                  <c:v>4.8</c:v>
                </c:pt>
              </c:numCache>
            </c:numRef>
          </c:val>
        </c:ser>
        <c:ser>
          <c:idx val="3"/>
          <c:order val="3"/>
          <c:tx>
            <c:strRef>
              <c:f>Marketing!$A$3</c:f>
              <c:strCache>
                <c:ptCount val="1"/>
                <c:pt idx="0">
                  <c:v>Marketing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Marketing!$P$11</c:f>
              <c:numCache>
                <c:ptCount val="1"/>
                <c:pt idx="0">
                  <c:v>3.2222222222222223</c:v>
                </c:pt>
              </c:numCache>
            </c:numRef>
          </c:val>
        </c:ser>
        <c:ser>
          <c:idx val="4"/>
          <c:order val="4"/>
          <c:tx>
            <c:strRef>
              <c:f>Business!$A$3</c:f>
              <c:strCache>
                <c:ptCount val="1"/>
                <c:pt idx="0">
                  <c:v>Business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Business!$P$11</c:f>
              <c:numCache>
                <c:ptCount val="1"/>
                <c:pt idx="0">
                  <c:v>3.3076923076923075</c:v>
                </c:pt>
              </c:numCache>
            </c:numRef>
          </c:val>
        </c:ser>
        <c:axId val="13146884"/>
        <c:axId val="51213093"/>
      </c:barChart>
      <c:catAx>
        <c:axId val="13146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13093"/>
        <c:crosses val="autoZero"/>
        <c:auto val="1"/>
        <c:lblOffset val="100"/>
        <c:noMultiLvlLbl val="0"/>
      </c:catAx>
      <c:valAx>
        <c:axId val="512130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46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7-Viable Countermeasure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BioMech!$A$3</c:f>
              <c:strCache>
                <c:ptCount val="1"/>
                <c:pt idx="0">
                  <c:v>BioMech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BioMech!$P$12</c:f>
              <c:numCache>
                <c:ptCount val="1"/>
                <c:pt idx="0">
                  <c:v>1.8</c:v>
                </c:pt>
              </c:numCache>
            </c:numRef>
          </c:val>
        </c:ser>
        <c:ser>
          <c:idx val="1"/>
          <c:order val="1"/>
          <c:tx>
            <c:strRef>
              <c:f>TrikeFrame!$A$3</c:f>
              <c:strCache>
                <c:ptCount val="1"/>
                <c:pt idx="0">
                  <c:v>TrikeFrame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TrikeFrame!$P$12</c:f>
              <c:numCache>
                <c:ptCount val="1"/>
                <c:pt idx="0">
                  <c:v>4.444444444444445</c:v>
                </c:pt>
              </c:numCache>
            </c:numRef>
          </c:val>
        </c:ser>
        <c:ser>
          <c:idx val="2"/>
          <c:order val="2"/>
          <c:tx>
            <c:strRef>
              <c:f>WCFold!$A$3</c:f>
              <c:strCache>
                <c:ptCount val="1"/>
                <c:pt idx="0">
                  <c:v>WCFold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WCFold!$P$12</c:f>
              <c:numCache>
                <c:ptCount val="1"/>
                <c:pt idx="0">
                  <c:v>4.2</c:v>
                </c:pt>
              </c:numCache>
            </c:numRef>
          </c:val>
        </c:ser>
        <c:ser>
          <c:idx val="3"/>
          <c:order val="3"/>
          <c:tx>
            <c:strRef>
              <c:f>Marketing!$A$3</c:f>
              <c:strCache>
                <c:ptCount val="1"/>
                <c:pt idx="0">
                  <c:v>Marketing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Marketing!$P$12</c:f>
              <c:numCache>
                <c:ptCount val="1"/>
                <c:pt idx="0">
                  <c:v>3.6666666666666665</c:v>
                </c:pt>
              </c:numCache>
            </c:numRef>
          </c:val>
        </c:ser>
        <c:ser>
          <c:idx val="4"/>
          <c:order val="4"/>
          <c:tx>
            <c:strRef>
              <c:f>Business!$A$3</c:f>
              <c:strCache>
                <c:ptCount val="1"/>
                <c:pt idx="0">
                  <c:v>Business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Business!$P$12</c:f>
              <c:numCache>
                <c:ptCount val="1"/>
                <c:pt idx="0">
                  <c:v>1.8461538461538463</c:v>
                </c:pt>
              </c:numCache>
            </c:numRef>
          </c:val>
        </c:ser>
        <c:axId val="58264654"/>
        <c:axId val="54619839"/>
      </c:barChart>
      <c:catAx>
        <c:axId val="58264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19839"/>
        <c:crosses val="autoZero"/>
        <c:auto val="1"/>
        <c:lblOffset val="100"/>
        <c:noMultiLvlLbl val="0"/>
      </c:catAx>
      <c:valAx>
        <c:axId val="546198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64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tabSelected="1" workbookViewId="0" zoomScale="12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A12" sqref="A12"/>
    </sheetView>
  </sheetViews>
  <sheetFormatPr defaultColWidth="9.140625" defaultRowHeight="12.75"/>
  <cols>
    <col min="1" max="1" width="33.00390625" style="0" bestFit="1" customWidth="1"/>
  </cols>
  <sheetData>
    <row r="1" ht="15">
      <c r="A1" s="2" t="s">
        <v>0</v>
      </c>
    </row>
    <row r="2" ht="15">
      <c r="A2" s="2"/>
    </row>
    <row r="3" ht="15">
      <c r="A3" s="2" t="s">
        <v>1</v>
      </c>
    </row>
    <row r="5" spans="1:16" ht="12.75">
      <c r="A5" s="1" t="s">
        <v>2</v>
      </c>
      <c r="P5" s="1" t="s">
        <v>3</v>
      </c>
    </row>
    <row r="6" spans="1:16" ht="12.75">
      <c r="A6" t="s">
        <v>8</v>
      </c>
      <c r="B6">
        <v>5</v>
      </c>
      <c r="C6">
        <v>4</v>
      </c>
      <c r="D6">
        <v>5</v>
      </c>
      <c r="E6">
        <v>4</v>
      </c>
      <c r="F6">
        <v>4</v>
      </c>
      <c r="G6">
        <v>4</v>
      </c>
      <c r="H6">
        <v>5</v>
      </c>
      <c r="I6">
        <v>3</v>
      </c>
      <c r="J6">
        <v>5</v>
      </c>
      <c r="K6">
        <v>4</v>
      </c>
      <c r="P6" s="3">
        <f>AVERAGE(B6:O6)</f>
        <v>4.3</v>
      </c>
    </row>
    <row r="7" spans="1:16" ht="12.75">
      <c r="A7" t="s">
        <v>9</v>
      </c>
      <c r="B7">
        <v>4</v>
      </c>
      <c r="C7">
        <v>4</v>
      </c>
      <c r="D7">
        <v>4</v>
      </c>
      <c r="E7">
        <v>4</v>
      </c>
      <c r="F7">
        <v>5</v>
      </c>
      <c r="G7">
        <v>4</v>
      </c>
      <c r="H7">
        <v>2</v>
      </c>
      <c r="I7">
        <v>5</v>
      </c>
      <c r="J7">
        <v>1</v>
      </c>
      <c r="K7">
        <v>3</v>
      </c>
      <c r="P7" s="3">
        <f aca="true" t="shared" si="0" ref="P7:P12">AVERAGE(B7:O7)</f>
        <v>3.6</v>
      </c>
    </row>
    <row r="8" spans="1:16" ht="12.75">
      <c r="A8" t="s">
        <v>10</v>
      </c>
      <c r="B8">
        <v>4</v>
      </c>
      <c r="C8">
        <v>4</v>
      </c>
      <c r="D8">
        <v>3</v>
      </c>
      <c r="E8">
        <v>4</v>
      </c>
      <c r="F8">
        <v>4</v>
      </c>
      <c r="G8">
        <v>4</v>
      </c>
      <c r="H8">
        <v>3</v>
      </c>
      <c r="I8">
        <v>4</v>
      </c>
      <c r="J8">
        <v>5</v>
      </c>
      <c r="K8">
        <v>4</v>
      </c>
      <c r="P8" s="3">
        <f t="shared" si="0"/>
        <v>3.9</v>
      </c>
    </row>
    <row r="9" spans="1:16" ht="12.75">
      <c r="A9" t="s">
        <v>11</v>
      </c>
      <c r="B9">
        <v>5</v>
      </c>
      <c r="C9">
        <v>1</v>
      </c>
      <c r="D9">
        <v>4</v>
      </c>
      <c r="E9">
        <v>5</v>
      </c>
      <c r="F9">
        <v>5</v>
      </c>
      <c r="G9">
        <v>4</v>
      </c>
      <c r="H9">
        <v>4</v>
      </c>
      <c r="I9">
        <v>4</v>
      </c>
      <c r="J9">
        <v>4</v>
      </c>
      <c r="K9">
        <v>4</v>
      </c>
      <c r="P9" s="3">
        <f t="shared" si="0"/>
        <v>4</v>
      </c>
    </row>
    <row r="10" spans="1:16" ht="12.75">
      <c r="A10" t="s">
        <v>12</v>
      </c>
      <c r="B10">
        <v>3</v>
      </c>
      <c r="C10">
        <v>5</v>
      </c>
      <c r="D10">
        <v>5</v>
      </c>
      <c r="E10">
        <v>3</v>
      </c>
      <c r="F10">
        <v>5</v>
      </c>
      <c r="G10">
        <v>5</v>
      </c>
      <c r="H10">
        <v>4</v>
      </c>
      <c r="I10">
        <v>2</v>
      </c>
      <c r="J10">
        <v>4</v>
      </c>
      <c r="K10">
        <v>4</v>
      </c>
      <c r="P10" s="3">
        <f t="shared" si="0"/>
        <v>4</v>
      </c>
    </row>
    <row r="11" spans="1:16" ht="12.75">
      <c r="A11" t="s">
        <v>13</v>
      </c>
      <c r="B11">
        <v>2</v>
      </c>
      <c r="C11">
        <v>1</v>
      </c>
      <c r="D11">
        <v>3</v>
      </c>
      <c r="E11">
        <v>3</v>
      </c>
      <c r="F11">
        <v>2</v>
      </c>
      <c r="G11">
        <v>3</v>
      </c>
      <c r="H11">
        <v>2</v>
      </c>
      <c r="I11">
        <v>4</v>
      </c>
      <c r="J11">
        <v>3</v>
      </c>
      <c r="K11">
        <v>3</v>
      </c>
      <c r="P11" s="3">
        <f t="shared" si="0"/>
        <v>2.6</v>
      </c>
    </row>
    <row r="12" spans="1:16" ht="12.75">
      <c r="A12" t="s">
        <v>14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5</v>
      </c>
      <c r="J12">
        <v>3</v>
      </c>
      <c r="K12">
        <v>3</v>
      </c>
      <c r="P12" s="3">
        <f t="shared" si="0"/>
        <v>1.8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A6" sqref="A6"/>
    </sheetView>
  </sheetViews>
  <sheetFormatPr defaultColWidth="9.140625" defaultRowHeight="12.75"/>
  <cols>
    <col min="1" max="1" width="33.00390625" style="0" bestFit="1" customWidth="1"/>
  </cols>
  <sheetData>
    <row r="1" ht="15">
      <c r="A1" s="2" t="s">
        <v>0</v>
      </c>
    </row>
    <row r="2" ht="15">
      <c r="A2" s="2"/>
    </row>
    <row r="3" ht="15">
      <c r="A3" s="2" t="s">
        <v>4</v>
      </c>
    </row>
    <row r="5" spans="1:16" ht="12.75">
      <c r="A5" s="1" t="s">
        <v>2</v>
      </c>
      <c r="P5" s="1" t="s">
        <v>3</v>
      </c>
    </row>
    <row r="6" spans="1:16" ht="12.75">
      <c r="A6" t="s">
        <v>8</v>
      </c>
      <c r="C6">
        <v>5</v>
      </c>
      <c r="D6">
        <v>5</v>
      </c>
      <c r="E6">
        <v>5</v>
      </c>
      <c r="F6">
        <v>5</v>
      </c>
      <c r="G6">
        <v>4</v>
      </c>
      <c r="H6">
        <v>5</v>
      </c>
      <c r="I6">
        <v>5</v>
      </c>
      <c r="J6">
        <v>5</v>
      </c>
      <c r="P6" s="3">
        <f aca="true" t="shared" si="0" ref="P6:P12">AVERAGE(B6:O6)</f>
        <v>4.875</v>
      </c>
    </row>
    <row r="7" spans="1:16" ht="12.75">
      <c r="A7" t="s">
        <v>9</v>
      </c>
      <c r="C7">
        <v>4</v>
      </c>
      <c r="D7">
        <v>5</v>
      </c>
      <c r="E7">
        <v>3</v>
      </c>
      <c r="F7">
        <v>5</v>
      </c>
      <c r="G7">
        <v>4</v>
      </c>
      <c r="H7">
        <v>4</v>
      </c>
      <c r="I7">
        <v>4</v>
      </c>
      <c r="J7">
        <v>5</v>
      </c>
      <c r="P7" s="3">
        <f t="shared" si="0"/>
        <v>4.25</v>
      </c>
    </row>
    <row r="8" spans="1:16" ht="12.75">
      <c r="A8" t="s">
        <v>10</v>
      </c>
      <c r="C8">
        <v>5</v>
      </c>
      <c r="D8">
        <v>4</v>
      </c>
      <c r="E8">
        <v>3</v>
      </c>
      <c r="F8">
        <v>4</v>
      </c>
      <c r="G8">
        <v>4</v>
      </c>
      <c r="H8">
        <v>5</v>
      </c>
      <c r="I8">
        <v>5</v>
      </c>
      <c r="J8">
        <v>4</v>
      </c>
      <c r="P8" s="3">
        <f t="shared" si="0"/>
        <v>4.25</v>
      </c>
    </row>
    <row r="9" spans="1:16" ht="12.75">
      <c r="A9" t="s">
        <v>11</v>
      </c>
      <c r="C9">
        <v>4</v>
      </c>
      <c r="D9">
        <v>4</v>
      </c>
      <c r="E9">
        <v>4</v>
      </c>
      <c r="F9">
        <v>5</v>
      </c>
      <c r="G9">
        <v>4</v>
      </c>
      <c r="H9">
        <v>5</v>
      </c>
      <c r="I9">
        <v>4</v>
      </c>
      <c r="J9">
        <v>4</v>
      </c>
      <c r="P9" s="3">
        <f t="shared" si="0"/>
        <v>4.25</v>
      </c>
    </row>
    <row r="10" spans="1:16" ht="12.75">
      <c r="A10" t="s">
        <v>12</v>
      </c>
      <c r="B10">
        <v>5</v>
      </c>
      <c r="C10">
        <v>5</v>
      </c>
      <c r="D10">
        <v>5</v>
      </c>
      <c r="E10">
        <v>3.5</v>
      </c>
      <c r="F10">
        <v>5</v>
      </c>
      <c r="G10">
        <v>5</v>
      </c>
      <c r="H10">
        <v>4</v>
      </c>
      <c r="I10">
        <v>5</v>
      </c>
      <c r="J10">
        <v>4</v>
      </c>
      <c r="P10" s="3">
        <f t="shared" si="0"/>
        <v>4.611111111111111</v>
      </c>
    </row>
    <row r="11" spans="1:16" ht="12.75">
      <c r="A11" t="s">
        <v>13</v>
      </c>
      <c r="B11">
        <v>5</v>
      </c>
      <c r="C11">
        <v>4</v>
      </c>
      <c r="D11">
        <v>5</v>
      </c>
      <c r="E11">
        <v>3</v>
      </c>
      <c r="F11">
        <v>5</v>
      </c>
      <c r="G11">
        <v>5</v>
      </c>
      <c r="H11">
        <v>5</v>
      </c>
      <c r="I11">
        <v>5</v>
      </c>
      <c r="J11">
        <v>2</v>
      </c>
      <c r="P11" s="3">
        <f t="shared" si="0"/>
        <v>4.333333333333333</v>
      </c>
    </row>
    <row r="12" spans="1:16" ht="12.75">
      <c r="A12" t="s">
        <v>14</v>
      </c>
      <c r="B12">
        <v>5</v>
      </c>
      <c r="C12">
        <v>2</v>
      </c>
      <c r="D12">
        <v>4</v>
      </c>
      <c r="E12">
        <v>5</v>
      </c>
      <c r="F12">
        <v>5</v>
      </c>
      <c r="G12">
        <v>5</v>
      </c>
      <c r="H12">
        <v>5</v>
      </c>
      <c r="I12">
        <v>5</v>
      </c>
      <c r="J12">
        <v>4</v>
      </c>
      <c r="P12" s="3">
        <f t="shared" si="0"/>
        <v>4.444444444444445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N16" sqref="N16"/>
    </sheetView>
  </sheetViews>
  <sheetFormatPr defaultColWidth="9.140625" defaultRowHeight="12.75"/>
  <cols>
    <col min="1" max="1" width="33.00390625" style="0" bestFit="1" customWidth="1"/>
  </cols>
  <sheetData>
    <row r="1" ht="15">
      <c r="A1" s="2" t="s">
        <v>0</v>
      </c>
    </row>
    <row r="2" ht="15">
      <c r="A2" s="2"/>
    </row>
    <row r="3" ht="15">
      <c r="A3" s="2" t="s">
        <v>5</v>
      </c>
    </row>
    <row r="5" spans="1:16" ht="12.75">
      <c r="A5" s="1" t="s">
        <v>2</v>
      </c>
      <c r="P5" s="1" t="s">
        <v>3</v>
      </c>
    </row>
    <row r="6" spans="1:16" ht="12.75">
      <c r="A6" t="s">
        <v>8</v>
      </c>
      <c r="B6">
        <v>5</v>
      </c>
      <c r="C6">
        <v>5</v>
      </c>
      <c r="D6">
        <v>5</v>
      </c>
      <c r="E6">
        <v>5</v>
      </c>
      <c r="F6">
        <v>5</v>
      </c>
      <c r="G6">
        <v>5</v>
      </c>
      <c r="H6">
        <v>5</v>
      </c>
      <c r="I6">
        <v>3</v>
      </c>
      <c r="J6">
        <v>4</v>
      </c>
      <c r="K6">
        <v>4</v>
      </c>
      <c r="P6" s="3">
        <f aca="true" t="shared" si="0" ref="P6:P12">AVERAGE(B6:O6)</f>
        <v>4.6</v>
      </c>
    </row>
    <row r="7" spans="1:16" ht="12.75">
      <c r="A7" t="s">
        <v>9</v>
      </c>
      <c r="B7">
        <v>5</v>
      </c>
      <c r="C7">
        <v>5</v>
      </c>
      <c r="D7">
        <v>5</v>
      </c>
      <c r="E7">
        <v>5</v>
      </c>
      <c r="F7">
        <v>5</v>
      </c>
      <c r="G7">
        <v>5</v>
      </c>
      <c r="H7">
        <v>5</v>
      </c>
      <c r="I7">
        <v>4</v>
      </c>
      <c r="J7">
        <v>4</v>
      </c>
      <c r="K7">
        <v>4</v>
      </c>
      <c r="P7" s="3">
        <f t="shared" si="0"/>
        <v>4.7</v>
      </c>
    </row>
    <row r="8" spans="1:16" ht="12.75">
      <c r="A8" t="s">
        <v>10</v>
      </c>
      <c r="B8">
        <v>5</v>
      </c>
      <c r="C8">
        <v>5</v>
      </c>
      <c r="D8">
        <v>5</v>
      </c>
      <c r="E8">
        <v>5</v>
      </c>
      <c r="F8">
        <v>5</v>
      </c>
      <c r="G8">
        <v>5</v>
      </c>
      <c r="H8">
        <v>5</v>
      </c>
      <c r="I8">
        <v>5</v>
      </c>
      <c r="J8">
        <v>5</v>
      </c>
      <c r="K8">
        <v>4</v>
      </c>
      <c r="P8" s="3">
        <f t="shared" si="0"/>
        <v>4.9</v>
      </c>
    </row>
    <row r="9" spans="1:16" ht="12.75">
      <c r="A9" t="s">
        <v>11</v>
      </c>
      <c r="B9">
        <v>5</v>
      </c>
      <c r="C9">
        <v>5</v>
      </c>
      <c r="D9">
        <v>5</v>
      </c>
      <c r="E9">
        <v>5</v>
      </c>
      <c r="F9">
        <v>4</v>
      </c>
      <c r="G9">
        <v>5</v>
      </c>
      <c r="H9">
        <v>4</v>
      </c>
      <c r="I9">
        <v>4</v>
      </c>
      <c r="J9">
        <v>5</v>
      </c>
      <c r="K9">
        <v>5</v>
      </c>
      <c r="P9" s="3">
        <f t="shared" si="0"/>
        <v>4.7</v>
      </c>
    </row>
    <row r="10" spans="1:16" ht="12.75">
      <c r="A10" t="s">
        <v>12</v>
      </c>
      <c r="B10">
        <v>5</v>
      </c>
      <c r="C10">
        <v>3</v>
      </c>
      <c r="D10">
        <v>5</v>
      </c>
      <c r="E10">
        <v>5</v>
      </c>
      <c r="F10">
        <v>3</v>
      </c>
      <c r="G10">
        <v>4</v>
      </c>
      <c r="H10">
        <v>5</v>
      </c>
      <c r="I10">
        <v>4</v>
      </c>
      <c r="J10">
        <v>5</v>
      </c>
      <c r="K10">
        <v>5</v>
      </c>
      <c r="P10" s="3">
        <f t="shared" si="0"/>
        <v>4.4</v>
      </c>
    </row>
    <row r="11" spans="1:16" ht="12.75">
      <c r="A11" t="s">
        <v>13</v>
      </c>
      <c r="B11">
        <v>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5</v>
      </c>
      <c r="K11">
        <v>3</v>
      </c>
      <c r="P11" s="3">
        <f t="shared" si="0"/>
        <v>4.8</v>
      </c>
    </row>
    <row r="12" spans="1:16" ht="12.75">
      <c r="A12" t="s">
        <v>14</v>
      </c>
      <c r="B12">
        <v>5</v>
      </c>
      <c r="C12">
        <v>4</v>
      </c>
      <c r="D12">
        <v>5</v>
      </c>
      <c r="E12">
        <v>5</v>
      </c>
      <c r="F12">
        <v>3</v>
      </c>
      <c r="G12">
        <v>5</v>
      </c>
      <c r="H12">
        <v>4</v>
      </c>
      <c r="I12">
        <v>5</v>
      </c>
      <c r="J12">
        <v>3</v>
      </c>
      <c r="K12">
        <v>3</v>
      </c>
      <c r="P12" s="3">
        <f t="shared" si="0"/>
        <v>4.2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J15" sqref="J15"/>
    </sheetView>
  </sheetViews>
  <sheetFormatPr defaultColWidth="9.140625" defaultRowHeight="12.75"/>
  <cols>
    <col min="1" max="1" width="33.00390625" style="0" bestFit="1" customWidth="1"/>
  </cols>
  <sheetData>
    <row r="1" ht="15">
      <c r="A1" s="2" t="s">
        <v>0</v>
      </c>
    </row>
    <row r="2" ht="15">
      <c r="A2" s="2"/>
    </row>
    <row r="3" ht="15">
      <c r="A3" s="2" t="s">
        <v>6</v>
      </c>
    </row>
    <row r="5" spans="1:16" ht="12.75">
      <c r="A5" s="1" t="s">
        <v>2</v>
      </c>
      <c r="P5" s="1" t="s">
        <v>3</v>
      </c>
    </row>
    <row r="6" spans="1:16" ht="12.75">
      <c r="A6" t="s">
        <v>8</v>
      </c>
      <c r="B6">
        <v>5</v>
      </c>
      <c r="C6">
        <v>5</v>
      </c>
      <c r="D6">
        <v>5</v>
      </c>
      <c r="E6">
        <v>5</v>
      </c>
      <c r="F6">
        <v>5</v>
      </c>
      <c r="G6">
        <v>4</v>
      </c>
      <c r="H6">
        <v>5</v>
      </c>
      <c r="I6">
        <v>4</v>
      </c>
      <c r="J6">
        <v>5</v>
      </c>
      <c r="K6">
        <v>5</v>
      </c>
      <c r="P6" s="3">
        <f aca="true" t="shared" si="0" ref="P6:P12">AVERAGE(B6:O6)</f>
        <v>4.8</v>
      </c>
    </row>
    <row r="7" spans="1:16" ht="12.75">
      <c r="A7" t="s">
        <v>9</v>
      </c>
      <c r="B7">
        <v>4</v>
      </c>
      <c r="C7">
        <v>4</v>
      </c>
      <c r="D7">
        <v>5</v>
      </c>
      <c r="E7">
        <v>1</v>
      </c>
      <c r="F7">
        <v>5</v>
      </c>
      <c r="G7">
        <v>4</v>
      </c>
      <c r="H7">
        <v>1</v>
      </c>
      <c r="I7">
        <v>5</v>
      </c>
      <c r="J7">
        <v>5</v>
      </c>
      <c r="K7">
        <v>4</v>
      </c>
      <c r="P7" s="3">
        <f t="shared" si="0"/>
        <v>3.8</v>
      </c>
    </row>
    <row r="8" spans="1:16" ht="12.75">
      <c r="A8" t="s">
        <v>10</v>
      </c>
      <c r="B8">
        <v>5</v>
      </c>
      <c r="C8">
        <v>4</v>
      </c>
      <c r="D8">
        <v>5</v>
      </c>
      <c r="E8">
        <v>5</v>
      </c>
      <c r="F8">
        <v>5</v>
      </c>
      <c r="G8">
        <v>5</v>
      </c>
      <c r="H8">
        <v>5</v>
      </c>
      <c r="I8">
        <v>5</v>
      </c>
      <c r="J8">
        <v>5</v>
      </c>
      <c r="K8">
        <v>5</v>
      </c>
      <c r="P8" s="3">
        <f t="shared" si="0"/>
        <v>4.9</v>
      </c>
    </row>
    <row r="9" spans="1:16" ht="12.75">
      <c r="A9" t="s">
        <v>11</v>
      </c>
      <c r="B9">
        <v>3</v>
      </c>
      <c r="C9">
        <v>4</v>
      </c>
      <c r="D9">
        <v>5</v>
      </c>
      <c r="E9">
        <v>5</v>
      </c>
      <c r="F9">
        <v>5</v>
      </c>
      <c r="G9">
        <v>4</v>
      </c>
      <c r="H9">
        <v>5</v>
      </c>
      <c r="I9">
        <v>5</v>
      </c>
      <c r="J9">
        <v>5</v>
      </c>
      <c r="K9">
        <v>5</v>
      </c>
      <c r="P9" s="3">
        <f t="shared" si="0"/>
        <v>4.6</v>
      </c>
    </row>
    <row r="10" spans="1:16" ht="12.75">
      <c r="A10" t="s">
        <v>12</v>
      </c>
      <c r="B10">
        <v>4</v>
      </c>
      <c r="C10">
        <v>4</v>
      </c>
      <c r="D10">
        <v>4</v>
      </c>
      <c r="E10">
        <v>5</v>
      </c>
      <c r="G10">
        <v>4</v>
      </c>
      <c r="H10">
        <v>4</v>
      </c>
      <c r="I10">
        <v>3</v>
      </c>
      <c r="J10">
        <v>5</v>
      </c>
      <c r="K10">
        <v>5</v>
      </c>
      <c r="P10" s="3">
        <f t="shared" si="0"/>
        <v>4.222222222222222</v>
      </c>
    </row>
    <row r="11" spans="1:16" ht="12.75">
      <c r="A11" t="s">
        <v>13</v>
      </c>
      <c r="B11">
        <v>4</v>
      </c>
      <c r="C11">
        <v>4</v>
      </c>
      <c r="D11">
        <v>4</v>
      </c>
      <c r="E11">
        <v>1</v>
      </c>
      <c r="G11">
        <v>3</v>
      </c>
      <c r="H11">
        <v>2</v>
      </c>
      <c r="I11">
        <v>3</v>
      </c>
      <c r="J11">
        <v>5</v>
      </c>
      <c r="K11">
        <v>3</v>
      </c>
      <c r="P11" s="3">
        <f t="shared" si="0"/>
        <v>3.2222222222222223</v>
      </c>
    </row>
    <row r="12" spans="1:16" ht="12.75">
      <c r="A12" t="s">
        <v>14</v>
      </c>
      <c r="B12">
        <v>4</v>
      </c>
      <c r="C12">
        <v>3</v>
      </c>
      <c r="D12">
        <v>4</v>
      </c>
      <c r="E12">
        <v>4</v>
      </c>
      <c r="G12">
        <v>4</v>
      </c>
      <c r="H12">
        <v>2</v>
      </c>
      <c r="I12">
        <v>4</v>
      </c>
      <c r="J12">
        <v>5</v>
      </c>
      <c r="K12">
        <v>3</v>
      </c>
      <c r="P12" s="3">
        <f t="shared" si="0"/>
        <v>3.6666666666666665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L27" sqref="L27"/>
    </sheetView>
  </sheetViews>
  <sheetFormatPr defaultColWidth="9.140625" defaultRowHeight="12.75"/>
  <cols>
    <col min="1" max="1" width="33.00390625" style="0" bestFit="1" customWidth="1"/>
  </cols>
  <sheetData>
    <row r="1" ht="15">
      <c r="A1" s="2" t="s">
        <v>0</v>
      </c>
    </row>
    <row r="2" ht="15">
      <c r="A2" s="2"/>
    </row>
    <row r="3" ht="15">
      <c r="A3" s="2" t="s">
        <v>7</v>
      </c>
    </row>
    <row r="5" spans="1:16" ht="12.75">
      <c r="A5" s="1" t="s">
        <v>2</v>
      </c>
      <c r="P5" s="1" t="s">
        <v>3</v>
      </c>
    </row>
    <row r="6" spans="1:16" ht="12.75">
      <c r="A6" t="s">
        <v>8</v>
      </c>
      <c r="B6">
        <v>3</v>
      </c>
      <c r="C6">
        <v>3</v>
      </c>
      <c r="D6">
        <v>3</v>
      </c>
      <c r="E6">
        <v>4</v>
      </c>
      <c r="F6">
        <v>3</v>
      </c>
      <c r="G6">
        <v>5</v>
      </c>
      <c r="H6">
        <v>3.5</v>
      </c>
      <c r="I6">
        <v>3</v>
      </c>
      <c r="J6">
        <v>4</v>
      </c>
      <c r="K6">
        <v>3</v>
      </c>
      <c r="L6">
        <v>3</v>
      </c>
      <c r="M6">
        <v>3</v>
      </c>
      <c r="N6">
        <v>3</v>
      </c>
      <c r="P6" s="3">
        <f aca="true" t="shared" si="0" ref="P6:P12">AVERAGE(B6:O6)</f>
        <v>3.3461538461538463</v>
      </c>
    </row>
    <row r="7" spans="1:16" ht="12.75">
      <c r="A7" t="s">
        <v>9</v>
      </c>
      <c r="B7">
        <v>4</v>
      </c>
      <c r="C7">
        <v>4</v>
      </c>
      <c r="D7">
        <v>4</v>
      </c>
      <c r="E7">
        <v>5</v>
      </c>
      <c r="F7">
        <v>4</v>
      </c>
      <c r="G7">
        <v>5</v>
      </c>
      <c r="H7">
        <v>4</v>
      </c>
      <c r="I7">
        <v>1</v>
      </c>
      <c r="J7">
        <v>4</v>
      </c>
      <c r="K7">
        <v>4</v>
      </c>
      <c r="L7">
        <v>4</v>
      </c>
      <c r="M7">
        <v>3</v>
      </c>
      <c r="N7">
        <v>3</v>
      </c>
      <c r="P7" s="3">
        <f t="shared" si="0"/>
        <v>3.769230769230769</v>
      </c>
    </row>
    <row r="8" spans="1:16" ht="12.75">
      <c r="A8" t="s">
        <v>10</v>
      </c>
      <c r="B8">
        <v>1</v>
      </c>
      <c r="C8">
        <v>4</v>
      </c>
      <c r="D8">
        <v>2</v>
      </c>
      <c r="E8">
        <v>4</v>
      </c>
      <c r="F8">
        <v>1</v>
      </c>
      <c r="G8">
        <v>1</v>
      </c>
      <c r="H8">
        <v>4</v>
      </c>
      <c r="I8">
        <v>3</v>
      </c>
      <c r="J8">
        <v>4</v>
      </c>
      <c r="K8">
        <v>4</v>
      </c>
      <c r="L8">
        <v>5</v>
      </c>
      <c r="M8">
        <v>4</v>
      </c>
      <c r="N8">
        <v>5</v>
      </c>
      <c r="P8" s="3">
        <f t="shared" si="0"/>
        <v>3.230769230769231</v>
      </c>
    </row>
    <row r="9" spans="1:16" ht="12.75">
      <c r="A9" t="s">
        <v>11</v>
      </c>
      <c r="B9">
        <v>4</v>
      </c>
      <c r="C9">
        <v>4</v>
      </c>
      <c r="D9">
        <v>4</v>
      </c>
      <c r="E9">
        <v>4</v>
      </c>
      <c r="F9">
        <v>4</v>
      </c>
      <c r="G9">
        <v>5</v>
      </c>
      <c r="H9">
        <v>5</v>
      </c>
      <c r="I9">
        <v>3</v>
      </c>
      <c r="J9">
        <v>3</v>
      </c>
      <c r="K9">
        <v>4</v>
      </c>
      <c r="L9">
        <v>4</v>
      </c>
      <c r="M9">
        <v>4</v>
      </c>
      <c r="N9">
        <v>4</v>
      </c>
      <c r="P9" s="3">
        <f t="shared" si="0"/>
        <v>4</v>
      </c>
    </row>
    <row r="10" spans="1:16" ht="12.75">
      <c r="A10" t="s">
        <v>12</v>
      </c>
      <c r="B10">
        <v>3</v>
      </c>
      <c r="C10">
        <v>4</v>
      </c>
      <c r="D10">
        <v>2</v>
      </c>
      <c r="E10">
        <v>5</v>
      </c>
      <c r="F10">
        <v>1</v>
      </c>
      <c r="G10">
        <v>5</v>
      </c>
      <c r="H10">
        <v>3</v>
      </c>
      <c r="I10">
        <v>1</v>
      </c>
      <c r="J10">
        <v>2</v>
      </c>
      <c r="K10">
        <v>2</v>
      </c>
      <c r="L10">
        <v>5</v>
      </c>
      <c r="M10">
        <v>3</v>
      </c>
      <c r="N10">
        <v>2</v>
      </c>
      <c r="P10" s="3">
        <f t="shared" si="0"/>
        <v>2.923076923076923</v>
      </c>
    </row>
    <row r="11" spans="1:16" ht="12.75">
      <c r="A11" t="s">
        <v>13</v>
      </c>
      <c r="B11">
        <v>4</v>
      </c>
      <c r="C11">
        <v>5</v>
      </c>
      <c r="D11">
        <v>3</v>
      </c>
      <c r="E11">
        <v>4</v>
      </c>
      <c r="F11">
        <v>1</v>
      </c>
      <c r="G11">
        <v>5</v>
      </c>
      <c r="H11">
        <v>4</v>
      </c>
      <c r="I11">
        <v>1</v>
      </c>
      <c r="J11">
        <v>2</v>
      </c>
      <c r="K11">
        <v>5</v>
      </c>
      <c r="L11">
        <v>4</v>
      </c>
      <c r="M11">
        <v>3</v>
      </c>
      <c r="N11">
        <v>2</v>
      </c>
      <c r="P11" s="3">
        <f t="shared" si="0"/>
        <v>3.3076923076923075</v>
      </c>
    </row>
    <row r="12" spans="1:16" ht="12.75">
      <c r="A12" t="s">
        <v>14</v>
      </c>
      <c r="B12">
        <v>1</v>
      </c>
      <c r="C12">
        <v>3</v>
      </c>
      <c r="D12">
        <v>2</v>
      </c>
      <c r="E12">
        <v>1</v>
      </c>
      <c r="F12">
        <v>1</v>
      </c>
      <c r="G12">
        <v>1</v>
      </c>
      <c r="H12">
        <v>3</v>
      </c>
      <c r="I12">
        <v>1</v>
      </c>
      <c r="J12">
        <v>1</v>
      </c>
      <c r="K12">
        <v>3</v>
      </c>
      <c r="L12">
        <v>1</v>
      </c>
      <c r="M12">
        <v>3</v>
      </c>
      <c r="N12">
        <v>3</v>
      </c>
      <c r="P12" s="3">
        <f t="shared" si="0"/>
        <v>1.8461538461538463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Mechanical Engineering</dc:creator>
  <cp:keywords/>
  <dc:description/>
  <cp:lastModifiedBy>Mechanical Engineering</cp:lastModifiedBy>
  <dcterms:created xsi:type="dcterms:W3CDTF">2007-03-09T18:47:44Z</dcterms:created>
  <dcterms:modified xsi:type="dcterms:W3CDTF">2007-04-06T05:54:27Z</dcterms:modified>
  <cp:category/>
  <cp:version/>
  <cp:contentType/>
  <cp:contentStatus/>
</cp:coreProperties>
</file>